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ny.javier\Downloads\"/>
    </mc:Choice>
  </mc:AlternateContent>
  <xr:revisionPtr revIDLastSave="0" documentId="13_ncr:1_{FD75A03D-CECD-4BCA-9D2F-03C61D0054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" sheetId="1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E27" i="1" l="1"/>
  <c r="A1" i="1"/>
</calcChain>
</file>

<file path=xl/sharedStrings.xml><?xml version="1.0" encoding="utf-8"?>
<sst xmlns="http://schemas.openxmlformats.org/spreadsheetml/2006/main" count="61" uniqueCount="61">
  <si>
    <t>12</t>
  </si>
  <si>
    <t>14</t>
  </si>
  <si>
    <t>16</t>
  </si>
  <si>
    <t>296</t>
  </si>
  <si>
    <t>21</t>
  </si>
  <si>
    <t>54</t>
  </si>
  <si>
    <t>65</t>
  </si>
  <si>
    <t>41</t>
  </si>
  <si>
    <t>71</t>
  </si>
  <si>
    <t>40</t>
  </si>
  <si>
    <t>260</t>
  </si>
  <si>
    <t>92</t>
  </si>
  <si>
    <t>233</t>
  </si>
  <si>
    <t>100</t>
  </si>
  <si>
    <t>110</t>
  </si>
  <si>
    <t>111</t>
  </si>
  <si>
    <t>44</t>
  </si>
  <si>
    <t>103</t>
  </si>
  <si>
    <t>108</t>
  </si>
  <si>
    <t>124</t>
  </si>
  <si>
    <t>125</t>
  </si>
  <si>
    <t>128</t>
  </si>
  <si>
    <t>130</t>
  </si>
  <si>
    <t>Total general ===&gt;</t>
  </si>
  <si>
    <t>AZUCAR PAQUETE 5lb</t>
  </si>
  <si>
    <t>BANDITA DE GOMA</t>
  </si>
  <si>
    <t>BOLIGRAFO AZUL</t>
  </si>
  <si>
    <t>Café Molido Pilón 1lb</t>
  </si>
  <si>
    <t>CAJA DE GRAPA ESTANDAR</t>
  </si>
  <si>
    <t>CINTA ADHESIVA ESTANDAR</t>
  </si>
  <si>
    <t>CLIC JUMBO</t>
  </si>
  <si>
    <t>CLIC PEQUEÑO</t>
  </si>
  <si>
    <t>DESINFECTANTE FABULOSO</t>
  </si>
  <si>
    <t xml:space="preserve">FOLDER 8 1/2x11 </t>
  </si>
  <si>
    <t>GALON DE ALCOHOL AL 70%</t>
  </si>
  <si>
    <t>JABON LIQUIDO</t>
  </si>
  <si>
    <t>JABON PARA RESTREGAR EN CREMA</t>
  </si>
  <si>
    <t>LIQUIPELPER</t>
  </si>
  <si>
    <t>PAPEL TOALLA</t>
  </si>
  <si>
    <t>PAQUETE DE CAFÉ</t>
  </si>
  <si>
    <t>RESALTADORES AMARILLO</t>
  </si>
  <si>
    <t>RESMA 8 1/2x11</t>
  </si>
  <si>
    <t>RESMA TIMBRADA</t>
  </si>
  <si>
    <t>SOBRE BLANCO TIMBRADO 500/1</t>
  </si>
  <si>
    <t>SOBRE MANILA 9/12</t>
  </si>
  <si>
    <t>TINTA GOTERO AZUL</t>
  </si>
  <si>
    <t>TOALLITA DE COCINA</t>
  </si>
  <si>
    <t>Existencia</t>
  </si>
  <si>
    <t xml:space="preserve">FCHA DE ADQUISICION </t>
  </si>
  <si>
    <t xml:space="preserve"> FECHA DE REGISTRO</t>
  </si>
  <si>
    <t>CODIGO INSTITUCIONAL</t>
  </si>
  <si>
    <t>DESCRIPCION DEL BIEN</t>
  </si>
  <si>
    <t>VALOR RD$</t>
  </si>
  <si>
    <t>2/102024</t>
  </si>
  <si>
    <t>Aprobado por :</t>
  </si>
  <si>
    <t xml:space="preserve">Javier Samboy </t>
  </si>
  <si>
    <t>Encargado de Servicios Generales</t>
  </si>
  <si>
    <t xml:space="preserve">      RECIBIDO POR:</t>
  </si>
  <si>
    <t xml:space="preserve">       Delcy Fernandez</t>
  </si>
  <si>
    <t xml:space="preserve">Auxiliar de Almacen </t>
  </si>
  <si>
    <t xml:space="preserve">EXISTENCIA DE ALMACEN CORRESPONDIENTE AL TRISMETRE JULIO-AGOSTO-SEPTIEMBRE  31/09/2024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</si>
</sst>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Calibri"/>
      <family val="2"/>
    </font>
    <font>
      <b/>
      <u/>
      <sz val="12"/>
      <color rgb="FF000000"/>
      <name val="Arial"/>
      <family val="2"/>
    </font>
    <font>
      <b/>
      <u/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5" fillId="0" borderId="1" xfId="0" applyFont="1" applyBorder="1" applyAlignment="1">
      <alignment horizontal="center"/>
    </xf>
    <xf numFmtId="49" fontId="3" fillId="3" borderId="1" xfId="0" applyNumberFormat="1" applyFont="1" applyFill="1" applyBorder="1" applyAlignment="1">
      <alignment horizontal="center" vertical="top" wrapText="1"/>
    </xf>
    <xf numFmtId="49" fontId="3" fillId="3" borderId="2" xfId="0" applyNumberFormat="1" applyFont="1" applyFill="1" applyBorder="1" applyAlignment="1">
      <alignment horizontal="left" vertical="top" wrapText="1"/>
    </xf>
    <xf numFmtId="4" fontId="3" fillId="5" borderId="1" xfId="0" applyNumberFormat="1" applyFont="1" applyFill="1" applyBorder="1" applyAlignment="1">
      <alignment horizontal="center" vertical="top" wrapText="1"/>
    </xf>
    <xf numFmtId="0" fontId="7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4" fontId="4" fillId="7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438150</xdr:rowOff>
    </xdr:from>
    <xdr:to>
      <xdr:col>0</xdr:col>
      <xdr:colOff>668337</xdr:colOff>
      <xdr:row>1</xdr:row>
      <xdr:rowOff>467886</xdr:rowOff>
    </xdr:to>
    <xdr:pic>
      <xdr:nvPicPr>
        <xdr:cNvPr id="16" name="Imagen 15" descr="Escudo Nacional de la República Dominicana - Consulado General de la  República Dominicana en Ámsterdam, Reino de Países Bajos">
          <a:extLst>
            <a:ext uri="{FF2B5EF4-FFF2-40B4-BE49-F238E27FC236}">
              <a16:creationId xmlns:a16="http://schemas.microsoft.com/office/drawing/2014/main" id="{C2B72854-C762-456C-8C0D-9B1A3C35B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38150"/>
          <a:ext cx="611187" cy="715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504825</xdr:colOff>
      <xdr:row>0</xdr:row>
      <xdr:rowOff>419100</xdr:rowOff>
    </xdr:from>
    <xdr:to>
      <xdr:col>5</xdr:col>
      <xdr:colOff>1142999</xdr:colOff>
      <xdr:row>1</xdr:row>
      <xdr:rowOff>445026</xdr:rowOff>
    </xdr:to>
    <xdr:pic>
      <xdr:nvPicPr>
        <xdr:cNvPr id="17" name="Imagen 16" descr="Va a la justicia comerciante intentaría sobornar inspector de ProConsumidor  archivos - Periodismo Y Sociedad">
          <a:extLst>
            <a:ext uri="{FF2B5EF4-FFF2-40B4-BE49-F238E27FC236}">
              <a16:creationId xmlns:a16="http://schemas.microsoft.com/office/drawing/2014/main" id="{23BC9AAD-AED6-4825-B4B0-DBC7554B7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0" y="419100"/>
          <a:ext cx="638174" cy="7117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lcy.fernandez\Desktop\INVENTARIO%20ENERO-%20MARZO%202024.xlsx" TargetMode="External"/><Relationship Id="rId1" Type="http://schemas.openxmlformats.org/officeDocument/2006/relationships/externalLinkPath" Target="/Users/delcy.fernandez/Desktop/INVENTARIO%20ENERO-%20MARZ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1">
          <cell r="A1" t="str">
            <v xml:space="preserve">INSTITUTO  NACIONAL  DE LOS DERECHOS DE PROCONSUMIDOR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showGridLines="0" tabSelected="1" workbookViewId="0">
      <selection activeCell="I8" sqref="I8"/>
    </sheetView>
  </sheetViews>
  <sheetFormatPr baseColWidth="10" defaultRowHeight="15" x14ac:dyDescent="0.25"/>
  <cols>
    <col min="1" max="1" width="16.7109375" customWidth="1"/>
    <col min="2" max="2" width="12.7109375" customWidth="1"/>
    <col min="3" max="3" width="16.85546875" style="1" customWidth="1"/>
    <col min="4" max="4" width="24.5703125" customWidth="1"/>
    <col min="5" max="5" width="16.42578125" style="1" customWidth="1"/>
    <col min="6" max="6" width="18" style="1" customWidth="1"/>
  </cols>
  <sheetData>
    <row r="1" spans="1:6" ht="54" customHeight="1" x14ac:dyDescent="0.25">
      <c r="A1" s="22" t="str">
        <f>[1]Hoja1!$A$1</f>
        <v xml:space="preserve">INSTITUTO  NACIONAL  DE LOS DERECHOS DE PROCONSUMIDOR </v>
      </c>
      <c r="B1" s="22"/>
      <c r="C1" s="22"/>
      <c r="D1" s="22"/>
      <c r="E1" s="22"/>
      <c r="F1" s="22"/>
    </row>
    <row r="2" spans="1:6" ht="38.25" customHeight="1" x14ac:dyDescent="0.25">
      <c r="A2" s="23" t="s">
        <v>60</v>
      </c>
      <c r="B2" s="23"/>
      <c r="C2" s="23"/>
      <c r="D2" s="23"/>
      <c r="E2" s="23"/>
      <c r="F2" s="23"/>
    </row>
    <row r="3" spans="1:6" ht="35.25" customHeight="1" x14ac:dyDescent="0.25">
      <c r="A3" s="6" t="s">
        <v>48</v>
      </c>
      <c r="B3" s="2" t="s">
        <v>49</v>
      </c>
      <c r="C3" s="3" t="s">
        <v>50</v>
      </c>
      <c r="D3" s="4" t="s">
        <v>51</v>
      </c>
      <c r="E3" s="5" t="s">
        <v>52</v>
      </c>
      <c r="F3" s="5" t="s">
        <v>47</v>
      </c>
    </row>
    <row r="4" spans="1:6" ht="21.75" customHeight="1" x14ac:dyDescent="0.25">
      <c r="A4" s="7">
        <v>45525</v>
      </c>
      <c r="B4" s="7">
        <v>45527</v>
      </c>
      <c r="C4" s="11" t="s">
        <v>0</v>
      </c>
      <c r="D4" s="12" t="s">
        <v>24</v>
      </c>
      <c r="E4" s="13">
        <v>153.47</v>
      </c>
      <c r="F4" s="13">
        <v>97</v>
      </c>
    </row>
    <row r="5" spans="1:6" ht="18.75" customHeight="1" x14ac:dyDescent="0.25">
      <c r="A5" s="7">
        <v>45525</v>
      </c>
      <c r="B5" s="7">
        <v>45526</v>
      </c>
      <c r="C5" s="11" t="s">
        <v>1</v>
      </c>
      <c r="D5" s="12" t="s">
        <v>25</v>
      </c>
      <c r="E5" s="13">
        <v>30</v>
      </c>
      <c r="F5" s="13">
        <v>62</v>
      </c>
    </row>
    <row r="6" spans="1:6" ht="17.25" customHeight="1" x14ac:dyDescent="0.25">
      <c r="A6" s="7">
        <v>45525</v>
      </c>
      <c r="B6" s="7">
        <v>45526</v>
      </c>
      <c r="C6" s="11" t="s">
        <v>2</v>
      </c>
      <c r="D6" s="12" t="s">
        <v>26</v>
      </c>
      <c r="E6" s="13">
        <v>70</v>
      </c>
      <c r="F6" s="13">
        <v>9</v>
      </c>
    </row>
    <row r="7" spans="1:6" ht="18.75" customHeight="1" x14ac:dyDescent="0.25">
      <c r="A7" s="7">
        <v>45525</v>
      </c>
      <c r="B7" s="7">
        <v>45527</v>
      </c>
      <c r="C7" s="11" t="s">
        <v>3</v>
      </c>
      <c r="D7" s="12" t="s">
        <v>27</v>
      </c>
      <c r="E7" s="13">
        <v>258.62</v>
      </c>
      <c r="F7" s="13">
        <v>159</v>
      </c>
    </row>
    <row r="8" spans="1:6" ht="28.5" customHeight="1" x14ac:dyDescent="0.25">
      <c r="A8" s="7">
        <v>45525</v>
      </c>
      <c r="B8" s="7">
        <v>45526</v>
      </c>
      <c r="C8" s="11" t="s">
        <v>4</v>
      </c>
      <c r="D8" s="12" t="s">
        <v>28</v>
      </c>
      <c r="E8" s="13">
        <v>45</v>
      </c>
      <c r="F8" s="13">
        <v>29</v>
      </c>
    </row>
    <row r="9" spans="1:6" ht="27.75" customHeight="1" x14ac:dyDescent="0.25">
      <c r="A9" s="7">
        <v>45525</v>
      </c>
      <c r="B9" s="7">
        <v>45526</v>
      </c>
      <c r="C9" s="11" t="s">
        <v>5</v>
      </c>
      <c r="D9" s="12" t="s">
        <v>29</v>
      </c>
      <c r="E9" s="13">
        <v>75</v>
      </c>
      <c r="F9" s="13">
        <v>30</v>
      </c>
    </row>
    <row r="10" spans="1:6" ht="18" customHeight="1" x14ac:dyDescent="0.25">
      <c r="A10" s="7">
        <v>45525</v>
      </c>
      <c r="B10" s="7">
        <v>45526</v>
      </c>
      <c r="C10" s="11" t="s">
        <v>6</v>
      </c>
      <c r="D10" s="12" t="s">
        <v>30</v>
      </c>
      <c r="E10" s="13">
        <v>50</v>
      </c>
      <c r="F10" s="13">
        <v>27</v>
      </c>
    </row>
    <row r="11" spans="1:6" ht="15.75" customHeight="1" x14ac:dyDescent="0.25">
      <c r="A11" s="7">
        <v>45525</v>
      </c>
      <c r="B11" s="7">
        <v>45526</v>
      </c>
      <c r="C11" s="11" t="s">
        <v>7</v>
      </c>
      <c r="D11" s="12" t="s">
        <v>31</v>
      </c>
      <c r="E11" s="13">
        <v>25</v>
      </c>
      <c r="F11" s="13">
        <v>23</v>
      </c>
    </row>
    <row r="12" spans="1:6" ht="12" customHeight="1" x14ac:dyDescent="0.25">
      <c r="A12" s="7">
        <v>45561</v>
      </c>
      <c r="B12" s="7">
        <v>45567</v>
      </c>
      <c r="C12" s="11" t="s">
        <v>8</v>
      </c>
      <c r="D12" s="12" t="s">
        <v>32</v>
      </c>
      <c r="E12" s="13">
        <v>75</v>
      </c>
      <c r="F12" s="13">
        <v>115</v>
      </c>
    </row>
    <row r="13" spans="1:6" ht="16.5" customHeight="1" x14ac:dyDescent="0.25">
      <c r="A13" s="7">
        <v>45525</v>
      </c>
      <c r="B13" s="7">
        <v>45526</v>
      </c>
      <c r="C13" s="11" t="s">
        <v>9</v>
      </c>
      <c r="D13" s="12" t="s">
        <v>33</v>
      </c>
      <c r="E13" s="13">
        <v>220</v>
      </c>
      <c r="F13" s="13">
        <v>2</v>
      </c>
    </row>
    <row r="14" spans="1:6" ht="16.5" customHeight="1" x14ac:dyDescent="0.25">
      <c r="A14" s="7">
        <v>45561</v>
      </c>
      <c r="B14" s="7">
        <v>45567</v>
      </c>
      <c r="C14" s="11" t="s">
        <v>10</v>
      </c>
      <c r="D14" s="12" t="s">
        <v>34</v>
      </c>
      <c r="E14" s="13">
        <v>360</v>
      </c>
      <c r="F14" s="13">
        <v>21</v>
      </c>
    </row>
    <row r="15" spans="1:6" ht="16.5" customHeight="1" x14ac:dyDescent="0.25">
      <c r="A15" s="7">
        <v>45561</v>
      </c>
      <c r="B15" s="7">
        <v>45567</v>
      </c>
      <c r="C15" s="11" t="s">
        <v>11</v>
      </c>
      <c r="D15" s="12" t="s">
        <v>35</v>
      </c>
      <c r="E15" s="13">
        <v>84.9</v>
      </c>
      <c r="F15" s="13">
        <v>195</v>
      </c>
    </row>
    <row r="16" spans="1:6" ht="16.5" customHeight="1" x14ac:dyDescent="0.25">
      <c r="A16" s="7">
        <v>45561</v>
      </c>
      <c r="B16" s="8" t="s">
        <v>53</v>
      </c>
      <c r="C16" s="11" t="s">
        <v>12</v>
      </c>
      <c r="D16" s="12" t="s">
        <v>36</v>
      </c>
      <c r="E16" s="13">
        <v>84.9</v>
      </c>
      <c r="F16" s="13">
        <v>54</v>
      </c>
    </row>
    <row r="17" spans="1:6" ht="14.25" customHeight="1" x14ac:dyDescent="0.25">
      <c r="A17" s="7">
        <v>45525</v>
      </c>
      <c r="B17" s="7">
        <v>45526</v>
      </c>
      <c r="C17" s="11" t="s">
        <v>13</v>
      </c>
      <c r="D17" s="12" t="s">
        <v>37</v>
      </c>
      <c r="E17" s="13">
        <v>25</v>
      </c>
      <c r="F17" s="13">
        <v>24</v>
      </c>
    </row>
    <row r="18" spans="1:6" ht="15" customHeight="1" x14ac:dyDescent="0.25">
      <c r="A18" s="7">
        <v>45561</v>
      </c>
      <c r="B18" s="7">
        <v>45567</v>
      </c>
      <c r="C18" s="11" t="s">
        <v>14</v>
      </c>
      <c r="D18" s="12" t="s">
        <v>38</v>
      </c>
      <c r="E18" s="13">
        <v>152.54</v>
      </c>
      <c r="F18" s="13">
        <v>1500</v>
      </c>
    </row>
    <row r="19" spans="1:6" ht="15.75" customHeight="1" x14ac:dyDescent="0.25">
      <c r="A19" s="7">
        <v>45525</v>
      </c>
      <c r="B19" s="7">
        <v>45527</v>
      </c>
      <c r="C19" s="11" t="s">
        <v>15</v>
      </c>
      <c r="D19" s="12" t="s">
        <v>39</v>
      </c>
      <c r="E19" s="13">
        <v>215.51</v>
      </c>
      <c r="F19" s="13">
        <v>174</v>
      </c>
    </row>
    <row r="20" spans="1:6" ht="26.25" customHeight="1" x14ac:dyDescent="0.25">
      <c r="A20" s="7">
        <v>45525</v>
      </c>
      <c r="B20" s="7">
        <v>45526</v>
      </c>
      <c r="C20" s="11" t="s">
        <v>16</v>
      </c>
      <c r="D20" s="12" t="s">
        <v>40</v>
      </c>
      <c r="E20" s="13">
        <v>25</v>
      </c>
      <c r="F20" s="13">
        <v>13</v>
      </c>
    </row>
    <row r="21" spans="1:6" ht="15" customHeight="1" x14ac:dyDescent="0.25">
      <c r="A21" s="7">
        <v>45525</v>
      </c>
      <c r="B21" s="7">
        <v>45526</v>
      </c>
      <c r="C21" s="11" t="s">
        <v>17</v>
      </c>
      <c r="D21" s="12" t="s">
        <v>41</v>
      </c>
      <c r="E21" s="13">
        <v>170</v>
      </c>
      <c r="F21" s="13">
        <v>360</v>
      </c>
    </row>
    <row r="22" spans="1:6" ht="12.75" customHeight="1" x14ac:dyDescent="0.25">
      <c r="A22" s="7">
        <v>45534</v>
      </c>
      <c r="B22" s="7">
        <v>45538</v>
      </c>
      <c r="C22" s="11" t="s">
        <v>18</v>
      </c>
      <c r="D22" s="12" t="s">
        <v>42</v>
      </c>
      <c r="E22" s="13">
        <v>650</v>
      </c>
      <c r="F22" s="13">
        <v>151</v>
      </c>
    </row>
    <row r="23" spans="1:6" ht="26.25" customHeight="1" x14ac:dyDescent="0.25">
      <c r="A23" s="7">
        <v>45534</v>
      </c>
      <c r="B23" s="7">
        <v>45538</v>
      </c>
      <c r="C23" s="11" t="s">
        <v>19</v>
      </c>
      <c r="D23" s="12" t="s">
        <v>43</v>
      </c>
      <c r="E23" s="13">
        <v>5.09</v>
      </c>
      <c r="F23" s="13">
        <v>3209</v>
      </c>
    </row>
    <row r="24" spans="1:6" ht="15.75" customHeight="1" x14ac:dyDescent="0.25">
      <c r="A24" s="7">
        <v>45534</v>
      </c>
      <c r="B24" s="7">
        <v>45507</v>
      </c>
      <c r="C24" s="11" t="s">
        <v>20</v>
      </c>
      <c r="D24" s="12" t="s">
        <v>44</v>
      </c>
      <c r="E24" s="13">
        <v>10.17</v>
      </c>
      <c r="F24" s="13">
        <v>1950</v>
      </c>
    </row>
    <row r="25" spans="1:6" ht="16.5" customHeight="1" x14ac:dyDescent="0.25">
      <c r="A25" s="7">
        <v>45525</v>
      </c>
      <c r="B25" s="7">
        <v>45526</v>
      </c>
      <c r="C25" s="11" t="s">
        <v>21</v>
      </c>
      <c r="D25" s="12" t="s">
        <v>45</v>
      </c>
      <c r="E25" s="13">
        <v>40</v>
      </c>
      <c r="F25" s="13">
        <v>22</v>
      </c>
    </row>
    <row r="26" spans="1:6" ht="14.25" customHeight="1" x14ac:dyDescent="0.25">
      <c r="A26" s="7">
        <v>45561</v>
      </c>
      <c r="B26" s="7">
        <v>45567</v>
      </c>
      <c r="C26" s="11" t="s">
        <v>22</v>
      </c>
      <c r="D26" s="12" t="s">
        <v>46</v>
      </c>
      <c r="E26" s="13">
        <v>30.94</v>
      </c>
      <c r="F26" s="13">
        <v>100</v>
      </c>
    </row>
    <row r="27" spans="1:6" ht="12.75" customHeight="1" x14ac:dyDescent="0.25">
      <c r="A27" s="9"/>
      <c r="B27" s="9"/>
      <c r="C27" s="24" t="s">
        <v>23</v>
      </c>
      <c r="D27" s="25"/>
      <c r="E27" s="26">
        <f>SUM(E4:E26)</f>
        <v>2856.1400000000008</v>
      </c>
      <c r="F27" s="10"/>
    </row>
    <row r="28" spans="1:6" ht="0.75" customHeight="1" x14ac:dyDescent="0.25"/>
    <row r="29" spans="1:6" ht="5.25" customHeight="1" x14ac:dyDescent="0.25"/>
    <row r="36" spans="1:5" ht="15.75" x14ac:dyDescent="0.25">
      <c r="A36" s="19" t="s">
        <v>57</v>
      </c>
      <c r="B36" s="15"/>
      <c r="C36" s="16"/>
      <c r="D36" s="14" t="s">
        <v>54</v>
      </c>
    </row>
    <row r="37" spans="1:5" ht="15.75" x14ac:dyDescent="0.25">
      <c r="A37" s="20" t="s">
        <v>58</v>
      </c>
      <c r="B37" s="17"/>
      <c r="C37" s="18"/>
      <c r="D37" s="17" t="s">
        <v>55</v>
      </c>
      <c r="E37" s="18"/>
    </row>
    <row r="38" spans="1:5" x14ac:dyDescent="0.25">
      <c r="A38" s="21" t="s">
        <v>59</v>
      </c>
      <c r="B38" s="17"/>
      <c r="C38" s="18"/>
      <c r="D38" s="17" t="s">
        <v>56</v>
      </c>
      <c r="E38" s="18"/>
    </row>
  </sheetData>
  <mergeCells count="3">
    <mergeCell ref="A1:F1"/>
    <mergeCell ref="A2:F2"/>
    <mergeCell ref="C27:D2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Fany Javier Paulino</cp:lastModifiedBy>
  <cp:lastPrinted>2024-10-02T18:41:02Z</cp:lastPrinted>
  <dcterms:modified xsi:type="dcterms:W3CDTF">2024-10-03T14:52:36Z</dcterms:modified>
</cp:coreProperties>
</file>